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65" tabRatio="927"/>
  </bookViews>
  <sheets>
    <sheet name="省对全州税收返还和转移性支付分县市决算表" sheetId="20" r:id="rId1"/>
  </sheets>
  <definedNames>
    <definedName name="_xlnm.Print_Area" localSheetId="0">省对全州税收返还和转移性支付分县市决算表!$A$1:$E$13</definedName>
  </definedNames>
  <calcPr calcId="144525"/>
</workbook>
</file>

<file path=xl/sharedStrings.xml><?xml version="1.0" encoding="utf-8"?>
<sst xmlns="http://schemas.openxmlformats.org/spreadsheetml/2006/main" count="17" uniqueCount="17">
  <si>
    <t>2022年省对全州税收返还和转移支付分县市决算表</t>
  </si>
  <si>
    <t>单位：万元</t>
  </si>
  <si>
    <t>县  市</t>
  </si>
  <si>
    <t>税收返还</t>
  </si>
  <si>
    <t>一般性转移支付</t>
  </si>
  <si>
    <t>专项转移支付</t>
  </si>
  <si>
    <t>合   计</t>
  </si>
  <si>
    <t>全州合计</t>
  </si>
  <si>
    <t>州 本 级</t>
  </si>
  <si>
    <t>临 夏 市</t>
  </si>
  <si>
    <t>临 夏 县</t>
  </si>
  <si>
    <t>积石山县</t>
  </si>
  <si>
    <t>永 靖 县</t>
  </si>
  <si>
    <t>和 政 县</t>
  </si>
  <si>
    <t>康 乐 县</t>
  </si>
  <si>
    <t>广 河 县</t>
  </si>
  <si>
    <t>东 乡 县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</si>
</sst>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仿宋_GB2312"/>
      <charset val="134"/>
    </font>
    <font>
      <b/>
      <sz val="18"/>
      <color indexed="8"/>
      <name val="仿宋_GB2312"/>
      <charset val="134"/>
    </font>
    <font>
      <sz val="12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13" applyFont="1" applyFill="1" applyAlignment="1">
      <alignment horizontal="center" vertical="center"/>
    </xf>
    <xf numFmtId="0" fontId="4" fillId="0" borderId="1" xfId="13" applyFont="1" applyFill="1" applyBorder="1" applyAlignment="1">
      <alignment horizontal="right" vertical="center"/>
    </xf>
    <xf numFmtId="0" fontId="5" fillId="0" borderId="2" xfId="13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3" fontId="6" fillId="0" borderId="0" xfId="13" applyNumberFormat="1" applyFont="1" applyFill="1" applyBorder="1" applyAlignment="1" applyProtection="1">
      <alignment horizontal="center" vertical="center"/>
    </xf>
    <xf numFmtId="176" fontId="5" fillId="0" borderId="5" xfId="13" applyNumberFormat="1" applyFont="1" applyFill="1" applyBorder="1" applyAlignment="1">
      <alignment horizontal="center" vertical="center"/>
    </xf>
    <xf numFmtId="176" fontId="5" fillId="0" borderId="6" xfId="13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3" fontId="7" fillId="0" borderId="0" xfId="13" applyNumberFormat="1" applyFont="1" applyFill="1" applyBorder="1" applyAlignment="1" applyProtection="1">
      <alignment horizontal="center" vertical="center"/>
    </xf>
    <xf numFmtId="176" fontId="2" fillId="0" borderId="5" xfId="13" applyNumberFormat="1" applyFont="1" applyFill="1" applyBorder="1" applyAlignment="1">
      <alignment horizontal="center" vertical="center"/>
    </xf>
    <xf numFmtId="176" fontId="2" fillId="0" borderId="6" xfId="13" applyNumberFormat="1" applyFont="1" applyFill="1" applyBorder="1" applyAlignment="1">
      <alignment horizontal="center" vertical="center"/>
    </xf>
    <xf numFmtId="3" fontId="7" fillId="0" borderId="7" xfId="13" applyNumberFormat="1" applyFont="1" applyFill="1" applyBorder="1" applyAlignment="1" applyProtection="1">
      <alignment horizontal="center" vertical="center"/>
    </xf>
    <xf numFmtId="176" fontId="2" fillId="0" borderId="8" xfId="13" applyNumberFormat="1" applyFont="1" applyFill="1" applyBorder="1" applyAlignment="1">
      <alignment horizontal="center" vertical="center"/>
    </xf>
    <xf numFmtId="176" fontId="2" fillId="0" borderId="9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tabSelected="1" workbookViewId="0">
      <selection activeCell="O10" sqref="O10"/>
    </sheetView>
  </sheetViews>
  <sheetFormatPr defaultColWidth="9" defaultRowHeight="13.5" outlineLevelCol="5"/>
  <cols>
    <col min="1" max="1" width="25.625" style="3" customWidth="1"/>
    <col min="2" max="5" width="22.625" style="3" customWidth="1"/>
    <col min="6" max="6" width="9" style="4"/>
  </cols>
  <sheetData>
    <row r="1" ht="50.1" customHeight="1" spans="1:5">
      <c r="A1" s="5" t="s">
        <v>0</v>
      </c>
      <c r="B1" s="5"/>
      <c r="C1" s="5"/>
      <c r="D1" s="5"/>
      <c r="E1" s="5"/>
    </row>
    <row r="2" ht="20.1" customHeight="1" spans="1:5">
      <c r="A2" s="6" t="s">
        <v>1</v>
      </c>
      <c r="B2" s="6"/>
      <c r="C2" s="6"/>
      <c r="D2" s="6"/>
      <c r="E2" s="6"/>
    </row>
    <row r="3" s="1" customFormat="1" ht="30" customHeight="1" spans="1:6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</row>
    <row r="4" s="2" customFormat="1" ht="30" customHeight="1" spans="1:6">
      <c r="A4" s="11" t="s">
        <v>7</v>
      </c>
      <c r="B4" s="12">
        <f>SUM(B5:B13)</f>
        <v>21103</v>
      </c>
      <c r="C4" s="12">
        <f>SUM(C5:C13)</f>
        <v>2632792</v>
      </c>
      <c r="D4" s="12">
        <f>SUM(D5:D13)</f>
        <v>371095</v>
      </c>
      <c r="E4" s="13">
        <f>D4+C4+B4</f>
        <v>3024990</v>
      </c>
      <c r="F4" s="14"/>
    </row>
    <row r="5" s="1" customFormat="1" ht="30" customHeight="1" spans="1:6">
      <c r="A5" s="15" t="s">
        <v>8</v>
      </c>
      <c r="B5" s="16">
        <v>2074</v>
      </c>
      <c r="C5" s="16">
        <v>367773</v>
      </c>
      <c r="D5" s="16">
        <v>8721</v>
      </c>
      <c r="E5" s="17">
        <f t="shared" ref="E5:E13" si="0">D5+C5+B5</f>
        <v>378568</v>
      </c>
      <c r="F5" s="10"/>
    </row>
    <row r="6" s="1" customFormat="1" ht="30" customHeight="1" spans="1:6">
      <c r="A6" s="15" t="s">
        <v>9</v>
      </c>
      <c r="B6" s="16">
        <v>6609</v>
      </c>
      <c r="C6" s="16">
        <v>225234</v>
      </c>
      <c r="D6" s="16">
        <v>52768</v>
      </c>
      <c r="E6" s="17">
        <f t="shared" si="0"/>
        <v>284611</v>
      </c>
      <c r="F6" s="10"/>
    </row>
    <row r="7" s="1" customFormat="1" ht="30" customHeight="1" spans="1:6">
      <c r="A7" s="15" t="s">
        <v>10</v>
      </c>
      <c r="B7" s="16">
        <v>1267</v>
      </c>
      <c r="C7" s="16">
        <v>345394</v>
      </c>
      <c r="D7" s="16">
        <v>66248</v>
      </c>
      <c r="E7" s="17">
        <f t="shared" si="0"/>
        <v>412909</v>
      </c>
      <c r="F7" s="10"/>
    </row>
    <row r="8" s="1" customFormat="1" ht="30" customHeight="1" spans="1:6">
      <c r="A8" s="15" t="s">
        <v>11</v>
      </c>
      <c r="B8" s="16">
        <v>1116</v>
      </c>
      <c r="C8" s="16">
        <v>289754</v>
      </c>
      <c r="D8" s="16">
        <v>37774</v>
      </c>
      <c r="E8" s="17">
        <f t="shared" si="0"/>
        <v>328644</v>
      </c>
      <c r="F8" s="10"/>
    </row>
    <row r="9" s="1" customFormat="1" ht="30" customHeight="1" spans="1:6">
      <c r="A9" s="15" t="s">
        <v>12</v>
      </c>
      <c r="B9" s="16">
        <v>5060</v>
      </c>
      <c r="C9" s="16">
        <v>210950</v>
      </c>
      <c r="D9" s="16">
        <v>35003</v>
      </c>
      <c r="E9" s="17">
        <f t="shared" si="0"/>
        <v>251013</v>
      </c>
      <c r="F9" s="10"/>
    </row>
    <row r="10" s="1" customFormat="1" ht="30" customHeight="1" spans="1:6">
      <c r="A10" s="15" t="s">
        <v>13</v>
      </c>
      <c r="B10" s="16">
        <v>1665</v>
      </c>
      <c r="C10" s="16">
        <v>252857</v>
      </c>
      <c r="D10" s="16">
        <v>47253</v>
      </c>
      <c r="E10" s="17">
        <f t="shared" si="0"/>
        <v>301775</v>
      </c>
      <c r="F10" s="10"/>
    </row>
    <row r="11" s="1" customFormat="1" ht="30" customHeight="1" spans="1:6">
      <c r="A11" s="15" t="s">
        <v>14</v>
      </c>
      <c r="B11" s="16">
        <v>1057</v>
      </c>
      <c r="C11" s="16">
        <v>277538</v>
      </c>
      <c r="D11" s="16">
        <v>47634</v>
      </c>
      <c r="E11" s="17">
        <f t="shared" si="0"/>
        <v>326229</v>
      </c>
      <c r="F11" s="10"/>
    </row>
    <row r="12" s="1" customFormat="1" ht="30" customHeight="1" spans="1:6">
      <c r="A12" s="15" t="s">
        <v>15</v>
      </c>
      <c r="B12" s="16">
        <v>870</v>
      </c>
      <c r="C12" s="16">
        <v>240406</v>
      </c>
      <c r="D12" s="16">
        <v>36571</v>
      </c>
      <c r="E12" s="17">
        <f t="shared" si="0"/>
        <v>277847</v>
      </c>
      <c r="F12" s="10"/>
    </row>
    <row r="13" s="1" customFormat="1" ht="30" customHeight="1" spans="1:6">
      <c r="A13" s="18" t="s">
        <v>16</v>
      </c>
      <c r="B13" s="19">
        <v>1385</v>
      </c>
      <c r="C13" s="19">
        <v>422886</v>
      </c>
      <c r="D13" s="19">
        <v>39123</v>
      </c>
      <c r="E13" s="20">
        <f t="shared" si="0"/>
        <v>463394</v>
      </c>
      <c r="F13" s="10"/>
    </row>
    <row r="15" spans="1:5">
      <c r="A15" s="21"/>
      <c r="B15" s="21"/>
      <c r="C15" s="21"/>
      <c r="D15" s="21"/>
      <c r="E15" s="21"/>
    </row>
  </sheetData>
  <mergeCells count="3">
    <mergeCell ref="A1:E1"/>
    <mergeCell ref="A2:E2"/>
    <mergeCell ref="A15:E15"/>
  </mergeCells>
  <printOptions horizontalCentered="1"/>
  <pageMargins left="0.984027777777778" right="0.984027777777778" top="0.984027777777778" bottom="0.984027777777778" header="0.393055555555556" footer="0.393055555555556"/>
  <pageSetup paperSize="9" firstPageNumber="152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省对全州税收返还和转移性支付分县市决算表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2023-08-17T08:42:54Z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F2F676297EF340CCAEFEF537849F1A0E</vt:lpwstr>
  </property>
</Properties>
</file>